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noworld.sharepoint.com/sites/Operations/Shared Documents/Accounting Documents/Accounting Forms/GCSF - Jubilee Grant Forms/"/>
    </mc:Choice>
  </mc:AlternateContent>
  <xr:revisionPtr revIDLastSave="13" documentId="8_{6201ADA8-9109-AA44-B5D1-FBAB9A34DC57}" xr6:coauthVersionLast="47" xr6:coauthVersionMax="47" xr10:uidLastSave="{C40351EA-893E-C949-9D8C-04C2C8B78306}"/>
  <bookViews>
    <workbookView xWindow="-320" yWindow="-21600" windowWidth="19240" windowHeight="21600" xr2:uid="{E0C6D23E-3CD3-774F-8F11-E731B3F24A1A}"/>
  </bookViews>
  <sheets>
    <sheet name="Sheet1" sheetId="1" r:id="rId1"/>
  </sheets>
  <definedNames>
    <definedName name="_xlnm.Print_Area" localSheetId="0">Sheet1!$A$1:$E$32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18" i="1"/>
  <c r="E17" i="1"/>
  <c r="E16" i="1"/>
  <c r="E15" i="1"/>
  <c r="E14" i="1"/>
  <c r="E28" i="1" l="1"/>
  <c r="E19" i="1"/>
  <c r="E29" i="1" l="1"/>
  <c r="E30" i="1" s="1"/>
</calcChain>
</file>

<file path=xl/sharedStrings.xml><?xml version="1.0" encoding="utf-8"?>
<sst xmlns="http://schemas.openxmlformats.org/spreadsheetml/2006/main" count="29" uniqueCount="28">
  <si>
    <t>Fondo de Ayuda de la Iglesia Mundial: Cuenta de Jubileo</t>
  </si>
  <si>
    <t>Presupuesto</t>
  </si>
  <si>
    <t xml:space="preserve">Nombre de la iniciativa/ proyecto </t>
  </si>
  <si>
    <t>Nombre de la iglesia nacional/ conferencia</t>
  </si>
  <si>
    <t>Coordinador(a)</t>
  </si>
  <si>
    <t>Gastos</t>
  </si>
  <si>
    <t xml:space="preserve">Moneda local </t>
  </si>
  <si>
    <t>ej:  chelín tanzano</t>
  </si>
  <si>
    <t>Tasa de cambio a Dólar (USD)</t>
  </si>
  <si>
    <t>ej: 0.00043</t>
  </si>
  <si>
    <t>Ítem</t>
  </si>
  <si>
    <t xml:space="preserve">Costo por unidad </t>
  </si>
  <si>
    <t>Número de unidades</t>
  </si>
  <si>
    <t xml:space="preserve">Costo total </t>
  </si>
  <si>
    <t>[añada filas según sea necesario]</t>
  </si>
  <si>
    <t xml:space="preserve">Subtotal de compras </t>
  </si>
  <si>
    <t>Costo por unidad de trabajo</t>
  </si>
  <si>
    <t xml:space="preserve">Número de unidades de trabajo </t>
  </si>
  <si>
    <t>Total</t>
  </si>
  <si>
    <t xml:space="preserve">Subtotal de mano de obra </t>
  </si>
  <si>
    <t>TOTAL compras y mano de obra en moneda local</t>
  </si>
  <si>
    <r>
      <rPr>
        <b/>
        <sz val="12"/>
        <rFont val="Arial"/>
        <family val="2"/>
      </rPr>
      <t xml:space="preserve">Sección I: </t>
    </r>
    <r>
      <rPr>
        <sz val="12"/>
        <rFont val="Arial"/>
        <family val="2"/>
      </rPr>
      <t xml:space="preserve">Gastos de compra o alquiler
</t>
    </r>
    <r>
      <rPr>
        <i/>
        <sz val="10"/>
        <rFont val="Arial"/>
        <family val="2"/>
      </rPr>
      <t xml:space="preserve"> (por ejemplo, alimentos, materiales de construcción, libros, alquiler de equipos o lugares, gastos de viaje, etc.) </t>
    </r>
  </si>
  <si>
    <r>
      <rPr>
        <b/>
        <sz val="12"/>
        <rFont val="Arial"/>
        <family val="2"/>
      </rPr>
      <t xml:space="preserve">Sección II: </t>
    </r>
    <r>
      <rPr>
        <sz val="12"/>
        <rFont val="Arial"/>
        <family val="2"/>
      </rPr>
      <t xml:space="preserve">Costos de mano de obra 
</t>
    </r>
    <r>
      <rPr>
        <i/>
        <sz val="10"/>
        <rFont val="Arial"/>
        <family val="2"/>
      </rPr>
      <t>(por ejemplo, salarios de construcción, honorarios de capacitadores, etc.)</t>
    </r>
  </si>
  <si>
    <t>(Se debe presentar un formulario de presupuesto diligenciado junto con las propuestas para la cuenta de Jubileo. Añada las filas que sean necesarias. Proporcione información detallada sobre las compras o la mano de obra contratada.)</t>
  </si>
  <si>
    <r>
      <t xml:space="preserve">Contribución de la iglesia - </t>
    </r>
    <r>
      <rPr>
        <sz val="10"/>
        <color theme="1"/>
        <rFont val="Arial"/>
        <family val="2"/>
      </rPr>
      <t>describa cómo la iglesia/conferencia nacional contribuirá a la implementación del proyecto</t>
    </r>
    <r>
      <rPr>
        <i/>
        <sz val="10"/>
        <color theme="1"/>
        <rFont val="Arial"/>
        <family val="2"/>
      </rPr>
      <t xml:space="preserve">
(por ejemplo, fondos o recursos materiales que contribuirán voluntarios movilizados, etc.)</t>
    </r>
  </si>
  <si>
    <r>
      <t xml:space="preserve">La Cuenta de Jubileo del Fondo de Ayuda de la Iglesia Mundial </t>
    </r>
    <r>
      <rPr>
        <sz val="10"/>
        <color theme="1"/>
        <rFont val="Arial"/>
        <family val="2"/>
      </rPr>
      <t>(</t>
    </r>
    <r>
      <rPr>
        <i/>
        <sz val="10"/>
        <color theme="1"/>
        <rFont val="Arial"/>
        <family val="2"/>
      </rPr>
      <t>Revisado en el 2025</t>
    </r>
    <r>
      <rPr>
        <sz val="10"/>
        <color theme="1"/>
        <rFont val="Arial"/>
        <family val="2"/>
      </rPr>
      <t>)</t>
    </r>
  </si>
  <si>
    <r>
      <t>TOTAL compras y mano de obra en USD</t>
    </r>
    <r>
      <rPr>
        <sz val="12"/>
        <color rgb="FF000000"/>
        <rFont val="Arial"/>
        <family val="2"/>
      </rPr>
      <t xml:space="preserve"> (</t>
    </r>
    <r>
      <rPr>
        <i/>
        <sz val="10"/>
        <color rgb="FF000000"/>
        <rFont val="Arial"/>
        <family val="2"/>
      </rPr>
      <t>use la tasa de cambio dada anteriormente</t>
    </r>
    <r>
      <rPr>
        <i/>
        <sz val="12"/>
        <color rgb="FF000000"/>
        <rFont val="Arial"/>
        <family val="2"/>
      </rPr>
      <t>)</t>
    </r>
  </si>
  <si>
    <t>Unidad de trabajo (por ejemplo, hora, día)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</si>
</sst>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.5"/>
      <color theme="1"/>
      <name val="Arial"/>
      <family val="2"/>
    </font>
    <font>
      <sz val="11"/>
      <color rgb="FF3F3F76"/>
      <name val="Calibri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0" tint="-0.1499984740745262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12"/>
      <color rgb="FF00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C99"/>
        <bgColor rgb="FFC0C0C0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 style="medium">
        <color indexed="64"/>
      </right>
      <top/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3" applyNumberFormat="0" applyFill="0" applyAlignment="0" applyProtection="0"/>
    <xf numFmtId="0" fontId="11" fillId="4" borderId="1" applyProtection="0"/>
  </cellStyleXfs>
  <cellXfs count="61">
    <xf numFmtId="0" fontId="0" fillId="0" borderId="0" xfId="0"/>
    <xf numFmtId="0" fontId="4" fillId="0" borderId="0" xfId="0" applyFont="1"/>
    <xf numFmtId="0" fontId="4" fillId="0" borderId="10" xfId="0" applyFont="1" applyBorder="1" applyAlignment="1">
      <alignment wrapText="1"/>
    </xf>
    <xf numFmtId="43" fontId="4" fillId="0" borderId="10" xfId="0" applyNumberFormat="1" applyFont="1" applyBorder="1" applyAlignment="1">
      <alignment wrapText="1"/>
    </xf>
    <xf numFmtId="43" fontId="4" fillId="0" borderId="9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0" fillId="0" borderId="0" xfId="0" applyFont="1" applyAlignment="1">
      <alignment vertic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4" fillId="0" borderId="23" xfId="0" applyFont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43" fontId="4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43" fontId="9" fillId="0" borderId="27" xfId="3" applyNumberFormat="1" applyFont="1" applyBorder="1" applyAlignment="1">
      <alignment wrapText="1"/>
    </xf>
    <xf numFmtId="43" fontId="9" fillId="0" borderId="30" xfId="3" applyNumberFormat="1" applyFont="1" applyBorder="1" applyAlignment="1">
      <alignment wrapText="1"/>
    </xf>
    <xf numFmtId="0" fontId="5" fillId="0" borderId="14" xfId="0" applyFont="1" applyBorder="1" applyAlignment="1">
      <alignment horizontal="left" wrapText="1"/>
    </xf>
    <xf numFmtId="0" fontId="4" fillId="0" borderId="10" xfId="1" applyFont="1" applyFill="1" applyBorder="1" applyAlignment="1">
      <alignment wrapText="1"/>
    </xf>
    <xf numFmtId="0" fontId="15" fillId="0" borderId="10" xfId="4" applyFont="1" applyFill="1" applyBorder="1" applyAlignment="1" applyProtection="1">
      <alignment wrapText="1"/>
    </xf>
    <xf numFmtId="0" fontId="15" fillId="0" borderId="34" xfId="4" applyFont="1" applyFill="1" applyBorder="1" applyAlignment="1" applyProtection="1">
      <alignment wrapText="1"/>
    </xf>
    <xf numFmtId="0" fontId="17" fillId="0" borderId="21" xfId="0" applyFont="1" applyBorder="1" applyAlignment="1">
      <alignment horizontal="left" wrapText="1"/>
    </xf>
    <xf numFmtId="0" fontId="17" fillId="0" borderId="15" xfId="0" applyFont="1" applyBorder="1" applyAlignment="1">
      <alignment horizontal="left" wrapText="1"/>
    </xf>
    <xf numFmtId="0" fontId="4" fillId="0" borderId="37" xfId="0" applyFont="1" applyBorder="1" applyAlignment="1">
      <alignment wrapText="1"/>
    </xf>
    <xf numFmtId="0" fontId="4" fillId="0" borderId="33" xfId="0" applyFont="1" applyBorder="1" applyAlignment="1">
      <alignment horizontal="center" vertical="top" wrapText="1"/>
    </xf>
    <xf numFmtId="43" fontId="4" fillId="0" borderId="34" xfId="0" applyNumberFormat="1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9" fillId="0" borderId="25" xfId="3" applyFont="1" applyBorder="1" applyAlignment="1">
      <alignment horizontal="left" wrapText="1"/>
    </xf>
    <xf numFmtId="0" fontId="9" fillId="0" borderId="26" xfId="3" applyFont="1" applyBorder="1" applyAlignment="1">
      <alignment horizontal="left" wrapText="1"/>
    </xf>
    <xf numFmtId="0" fontId="16" fillId="0" borderId="28" xfId="3" applyFont="1" applyBorder="1" applyAlignment="1">
      <alignment horizontal="left" wrapText="1"/>
    </xf>
    <xf numFmtId="0" fontId="9" fillId="0" borderId="29" xfId="3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22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35" xfId="2" applyFont="1" applyFill="1" applyBorder="1" applyAlignment="1">
      <alignment horizontal="center" vertical="center" wrapText="1"/>
    </xf>
    <xf numFmtId="0" fontId="4" fillId="0" borderId="3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40" xfId="0" applyFont="1" applyBorder="1"/>
    <xf numFmtId="0" fontId="4" fillId="0" borderId="39" xfId="0" applyFont="1" applyBorder="1"/>
    <xf numFmtId="0" fontId="4" fillId="0" borderId="7" xfId="0" applyFont="1" applyBorder="1"/>
    <xf numFmtId="0" fontId="7" fillId="0" borderId="3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</cellXfs>
  <cellStyles count="5">
    <cellStyle name="Excel Built-in Input" xfId="4" xr:uid="{42EC7574-7B3B-4E88-83FF-62475355FFC4}"/>
    <cellStyle name="Input" xfId="1" builtinId="20"/>
    <cellStyle name="Normal" xfId="0" builtinId="0"/>
    <cellStyle name="Output" xfId="2" builtinId="21"/>
    <cellStyle name="Total" xfId="3" builtinId="2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846907</xdr:colOff>
      <xdr:row>0</xdr:row>
      <xdr:rowOff>68580</xdr:rowOff>
    </xdr:from>
    <xdr:to>
      <xdr:col>4</xdr:col>
      <xdr:colOff>293869</xdr:colOff>
      <xdr:row>0</xdr:row>
      <xdr:rowOff>1303020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4BFB6E-F545-9079-EA86-E9F1A5AF2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707" y="68580"/>
          <a:ext cx="5737091" cy="1234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823037-0036-3D44-B4A7-F06773E25BA5}" name="Table217" displayName="Table217" ref="B22:E28" totalsRowCount="1" headerRowDxfId="22" dataDxfId="21" totalsRowDxfId="20">
  <autoFilter ref="B22:E27" xr:uid="{CC823037-0036-3D44-B4A7-F06773E25BA5}"/>
  <tableColumns count="4">
    <tableColumn id="1" xr3:uid="{80B7CE3E-98EA-E141-B67E-C8FD9DDA6414}" name="Unidad de trabajo (por ejemplo, hora, día)" dataDxfId="19" totalsRowDxfId="3"/>
    <tableColumn id="2" xr3:uid="{53392B69-72E4-4440-9ED4-4F65EF68CBEC}" name="Costo por unidad de trabajo" dataDxfId="18" totalsRowDxfId="2"/>
    <tableColumn id="3" xr3:uid="{75D41A49-B302-A849-901B-733FD73924B2}" name="Número de unidades de trabajo " totalsRowLabel="Subtotal de mano de obra " dataDxfId="17" totalsRowDxfId="1"/>
    <tableColumn id="4" xr3:uid="{FB4DCCED-543C-5E43-94A9-1C2C522A1B61}" name="Total" totalsRowFunction="custom" dataDxfId="16" totalsRowDxfId="0">
      <calculatedColumnFormula>Table217[[#This Row],[Costo por unidad de trabajo]]*Table217[[#This Row],[Número de unidades de trabajo ]]</calculatedColumnFormula>
      <totalsRowFormula>SUM(Table217[Total])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C83CCB-063A-2F48-90BC-7A8224FB82B5}" name="Table116" displayName="Table116" ref="B13:E19" totalsRowCount="1" headerRowDxfId="15" headerRowBorderDxfId="14" tableBorderDxfId="13" totalsRowBorderDxfId="12">
  <autoFilter ref="B13:E18" xr:uid="{E4C83CCB-063A-2F48-90BC-7A8224FB82B5}"/>
  <tableColumns count="4">
    <tableColumn id="1" xr3:uid="{EB01DBB3-A12F-3341-A5DA-EB9B8D112612}" name="Ítem" dataDxfId="11" totalsRowDxfId="10"/>
    <tableColumn id="2" xr3:uid="{6815C893-3835-944D-BA2A-421998554103}" name="Costo por unidad " dataDxfId="9" totalsRowDxfId="8"/>
    <tableColumn id="3" xr3:uid="{CE0DDC3F-7FEA-9945-8F09-AF5D5C7BC9BF}" name="Número de unidades" totalsRowLabel="Subtotal de compras " dataDxfId="7" totalsRowDxfId="6"/>
    <tableColumn id="4" xr3:uid="{B82C3E6F-2F99-C449-AEEB-927576F0CAE3}" name="Costo total " totalsRowFunction="custom" dataDxfId="5" totalsRowDxfId="4">
      <calculatedColumnFormula>Table116[[#This Row],[Costo por unidad ]]*Table116[[#This Row],[Número de unidades]]</calculatedColumnFormula>
      <totalsRowFormula>SUM(Table116[[Costo total ]])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6EA8-F3F3-CD48-BFC5-74222206DDED}">
  <sheetPr>
    <pageSetUpPr fitToPage="1"/>
  </sheetPr>
  <dimension ref="A1:E33"/>
  <sheetViews>
    <sheetView tabSelected="1" topLeftCell="A7" zoomScale="130" zoomScaleNormal="130" workbookViewId="0">
      <selection activeCell="B23" sqref="B23"/>
    </sheetView>
  </sheetViews>
  <sheetFormatPr baseColWidth="10" defaultColWidth="8.83203125" defaultRowHeight="16" x14ac:dyDescent="0.2"/>
  <cols>
    <col min="1" max="1" width="4" style="1" customWidth="1"/>
    <col min="2" max="2" width="40.83203125" style="1" customWidth="1"/>
    <col min="3" max="4" width="20.83203125" style="1" customWidth="1"/>
    <col min="5" max="5" width="28.83203125" style="1" customWidth="1"/>
    <col min="6" max="16384" width="8.83203125" style="1"/>
  </cols>
  <sheetData>
    <row r="1" spans="1:5" ht="108.5" customHeight="1" x14ac:dyDescent="0.2">
      <c r="A1" s="34"/>
      <c r="B1" s="35"/>
      <c r="C1" s="35"/>
      <c r="D1" s="35"/>
      <c r="E1" s="36"/>
    </row>
    <row r="2" spans="1:5" ht="27.5" customHeight="1" x14ac:dyDescent="0.2">
      <c r="A2" s="52" t="s">
        <v>0</v>
      </c>
      <c r="B2" s="28"/>
      <c r="C2" s="28"/>
      <c r="D2" s="28"/>
      <c r="E2" s="29"/>
    </row>
    <row r="3" spans="1:5" ht="29" customHeight="1" x14ac:dyDescent="0.2">
      <c r="A3" s="8"/>
      <c r="B3" s="28" t="s">
        <v>1</v>
      </c>
      <c r="C3" s="28"/>
      <c r="D3" s="28"/>
      <c r="E3" s="29"/>
    </row>
    <row r="4" spans="1:5" ht="35" customHeight="1" x14ac:dyDescent="0.2">
      <c r="A4" s="8"/>
      <c r="B4" s="53" t="s">
        <v>23</v>
      </c>
      <c r="C4" s="53"/>
      <c r="D4" s="53"/>
      <c r="E4" s="54"/>
    </row>
    <row r="5" spans="1:5" ht="38" customHeight="1" x14ac:dyDescent="0.2">
      <c r="A5" s="8">
        <v>1</v>
      </c>
      <c r="B5" s="19" t="s">
        <v>2</v>
      </c>
      <c r="C5" s="46"/>
      <c r="D5" s="46"/>
      <c r="E5" s="47"/>
    </row>
    <row r="6" spans="1:5" ht="38" customHeight="1" x14ac:dyDescent="0.2">
      <c r="A6" s="8">
        <v>2</v>
      </c>
      <c r="B6" s="20" t="s">
        <v>3</v>
      </c>
      <c r="C6" s="48"/>
      <c r="D6" s="48"/>
      <c r="E6" s="49"/>
    </row>
    <row r="7" spans="1:5" ht="38" customHeight="1" x14ac:dyDescent="0.2">
      <c r="A7" s="8">
        <v>3</v>
      </c>
      <c r="B7" s="18" t="s">
        <v>4</v>
      </c>
      <c r="C7" s="50"/>
      <c r="D7" s="50"/>
      <c r="E7" s="51"/>
    </row>
    <row r="8" spans="1:5" ht="60" customHeight="1" thickBot="1" x14ac:dyDescent="0.25">
      <c r="A8" s="8">
        <v>4</v>
      </c>
      <c r="B8" s="43" t="s">
        <v>24</v>
      </c>
      <c r="C8" s="44"/>
      <c r="D8" s="44"/>
      <c r="E8" s="45"/>
    </row>
    <row r="9" spans="1:5" ht="29" customHeight="1" x14ac:dyDescent="0.2">
      <c r="A9" s="8">
        <v>5</v>
      </c>
      <c r="B9" s="37" t="s">
        <v>5</v>
      </c>
      <c r="C9" s="38"/>
      <c r="D9" s="38"/>
      <c r="E9" s="39"/>
    </row>
    <row r="10" spans="1:5" ht="26" customHeight="1" x14ac:dyDescent="0.2">
      <c r="A10" s="8">
        <v>6</v>
      </c>
      <c r="B10" s="11" t="s">
        <v>6</v>
      </c>
      <c r="C10" s="21" t="s">
        <v>7</v>
      </c>
      <c r="D10" s="22"/>
      <c r="E10" s="17"/>
    </row>
    <row r="11" spans="1:5" ht="26" customHeight="1" x14ac:dyDescent="0.2">
      <c r="A11" s="8">
        <v>7</v>
      </c>
      <c r="B11" s="11" t="s">
        <v>8</v>
      </c>
      <c r="C11" s="22" t="s">
        <v>9</v>
      </c>
      <c r="D11" s="22">
        <v>4.2999999999999999E-4</v>
      </c>
      <c r="E11" s="17"/>
    </row>
    <row r="12" spans="1:5" ht="34" customHeight="1" x14ac:dyDescent="0.2">
      <c r="A12" s="8">
        <v>8</v>
      </c>
      <c r="B12" s="40" t="s">
        <v>21</v>
      </c>
      <c r="C12" s="41"/>
      <c r="D12" s="41"/>
      <c r="E12" s="42"/>
    </row>
    <row r="13" spans="1:5" ht="34" customHeight="1" x14ac:dyDescent="0.2">
      <c r="A13" s="8">
        <v>9</v>
      </c>
      <c r="B13" s="24" t="s">
        <v>10</v>
      </c>
      <c r="C13" s="25" t="s">
        <v>11</v>
      </c>
      <c r="D13" s="26" t="s">
        <v>12</v>
      </c>
      <c r="E13" s="27" t="s">
        <v>13</v>
      </c>
    </row>
    <row r="14" spans="1:5" ht="20" customHeight="1" x14ac:dyDescent="0.2">
      <c r="A14" s="8">
        <v>10</v>
      </c>
      <c r="B14" s="23"/>
      <c r="C14" s="3">
        <v>0</v>
      </c>
      <c r="D14" s="3">
        <v>0</v>
      </c>
      <c r="E14" s="4">
        <f>Table116[[#This Row],[Costo por unidad ]]*Table116[[#This Row],[Número de unidades]]</f>
        <v>0</v>
      </c>
    </row>
    <row r="15" spans="1:5" ht="20" customHeight="1" x14ac:dyDescent="0.2">
      <c r="A15" s="8">
        <v>11</v>
      </c>
      <c r="B15" s="23"/>
      <c r="C15" s="3">
        <v>0</v>
      </c>
      <c r="D15" s="3">
        <v>0</v>
      </c>
      <c r="E15" s="4">
        <f>Table116[[#This Row],[Costo por unidad ]]*Table116[[#This Row],[Número de unidades]]</f>
        <v>0</v>
      </c>
    </row>
    <row r="16" spans="1:5" ht="20" customHeight="1" x14ac:dyDescent="0.2">
      <c r="A16" s="8">
        <v>12</v>
      </c>
      <c r="B16" s="23"/>
      <c r="C16" s="3">
        <v>0</v>
      </c>
      <c r="D16" s="3">
        <v>0</v>
      </c>
      <c r="E16" s="4">
        <f>Table116[[#This Row],[Costo por unidad ]]*Table116[[#This Row],[Número de unidades]]</f>
        <v>0</v>
      </c>
    </row>
    <row r="17" spans="1:5" ht="20" customHeight="1" x14ac:dyDescent="0.2">
      <c r="A17" s="8">
        <v>13</v>
      </c>
      <c r="B17" s="23"/>
      <c r="C17" s="3">
        <v>0</v>
      </c>
      <c r="D17" s="3">
        <v>0</v>
      </c>
      <c r="E17" s="4">
        <f>Table116[[#This Row],[Costo por unidad ]]*Table116[[#This Row],[Número de unidades]]</f>
        <v>0</v>
      </c>
    </row>
    <row r="18" spans="1:5" ht="20" customHeight="1" x14ac:dyDescent="0.2">
      <c r="A18" s="8">
        <v>14</v>
      </c>
      <c r="B18" s="23" t="s">
        <v>14</v>
      </c>
      <c r="C18" s="3">
        <v>0</v>
      </c>
      <c r="D18" s="3">
        <v>0</v>
      </c>
      <c r="E18" s="4">
        <f>Table116[[#This Row],[Costo por unidad ]]*Table116[[#This Row],[Número de unidades]]</f>
        <v>0</v>
      </c>
    </row>
    <row r="19" spans="1:5" ht="34" customHeight="1" x14ac:dyDescent="0.2">
      <c r="A19" s="8">
        <v>15</v>
      </c>
      <c r="B19" s="2"/>
      <c r="C19" s="3"/>
      <c r="D19" s="14" t="s">
        <v>15</v>
      </c>
      <c r="E19" s="4">
        <f>SUM(Table116[[Costo total ]])</f>
        <v>0</v>
      </c>
    </row>
    <row r="20" spans="1:5" x14ac:dyDescent="0.2">
      <c r="A20" s="8">
        <v>16</v>
      </c>
      <c r="B20" s="55"/>
      <c r="C20" s="56"/>
      <c r="E20" s="57"/>
    </row>
    <row r="21" spans="1:5" ht="34" customHeight="1" x14ac:dyDescent="0.2">
      <c r="A21" s="8">
        <v>17</v>
      </c>
      <c r="B21" s="58" t="s">
        <v>22</v>
      </c>
      <c r="C21" s="59"/>
      <c r="D21" s="59"/>
      <c r="E21" s="60"/>
    </row>
    <row r="22" spans="1:5" ht="34" customHeight="1" x14ac:dyDescent="0.2">
      <c r="A22" s="8">
        <v>18</v>
      </c>
      <c r="B22" s="12" t="s">
        <v>27</v>
      </c>
      <c r="C22" s="12" t="s">
        <v>16</v>
      </c>
      <c r="D22" s="12" t="s">
        <v>17</v>
      </c>
      <c r="E22" s="13" t="s">
        <v>18</v>
      </c>
    </row>
    <row r="23" spans="1:5" ht="20" customHeight="1" x14ac:dyDescent="0.2">
      <c r="A23" s="8">
        <v>19</v>
      </c>
      <c r="B23" s="2"/>
      <c r="C23" s="3">
        <v>0</v>
      </c>
      <c r="D23" s="3">
        <v>0</v>
      </c>
      <c r="E23" s="4">
        <f>Table217[[#This Row],[Costo por unidad de trabajo]]*Table217[[#This Row],[Número de unidades de trabajo ]]</f>
        <v>0</v>
      </c>
    </row>
    <row r="24" spans="1:5" ht="20" customHeight="1" x14ac:dyDescent="0.2">
      <c r="A24" s="8">
        <v>20</v>
      </c>
      <c r="B24" s="2"/>
      <c r="C24" s="3">
        <v>0</v>
      </c>
      <c r="D24" s="3">
        <v>0</v>
      </c>
      <c r="E24" s="4">
        <f>Table217[[#This Row],[Costo por unidad de trabajo]]*Table217[[#This Row],[Número de unidades de trabajo ]]</f>
        <v>0</v>
      </c>
    </row>
    <row r="25" spans="1:5" ht="20" customHeight="1" x14ac:dyDescent="0.2">
      <c r="A25" s="8">
        <v>21</v>
      </c>
      <c r="B25" s="2"/>
      <c r="C25" s="3">
        <v>0</v>
      </c>
      <c r="D25" s="3">
        <v>0</v>
      </c>
      <c r="E25" s="4">
        <f>Table217[[#This Row],[Costo por unidad de trabajo]]*Table217[[#This Row],[Número de unidades de trabajo ]]</f>
        <v>0</v>
      </c>
    </row>
    <row r="26" spans="1:5" ht="20" customHeight="1" x14ac:dyDescent="0.2">
      <c r="A26" s="8">
        <v>22</v>
      </c>
      <c r="B26" s="2"/>
      <c r="C26" s="3">
        <v>0</v>
      </c>
      <c r="D26" s="3">
        <v>0</v>
      </c>
      <c r="E26" s="4">
        <f>Table217[[#This Row],[Costo por unidad de trabajo]]*Table217[[#This Row],[Número de unidades de trabajo ]]</f>
        <v>0</v>
      </c>
    </row>
    <row r="27" spans="1:5" ht="20" customHeight="1" x14ac:dyDescent="0.2">
      <c r="A27" s="8">
        <v>23</v>
      </c>
      <c r="B27" s="2" t="s">
        <v>14</v>
      </c>
      <c r="C27" s="3">
        <v>0</v>
      </c>
      <c r="D27" s="3">
        <v>0</v>
      </c>
      <c r="E27" s="4">
        <f>Table217[[#This Row],[Costo por unidad de trabajo]]*Table217[[#This Row],[Número de unidades de trabajo ]]</f>
        <v>0</v>
      </c>
    </row>
    <row r="28" spans="1:5" ht="34" customHeight="1" x14ac:dyDescent="0.2">
      <c r="A28" s="8">
        <v>24</v>
      </c>
      <c r="B28" s="2"/>
      <c r="C28" s="2"/>
      <c r="D28" s="14" t="s">
        <v>19</v>
      </c>
      <c r="E28" s="4">
        <f>SUM(Table217[Total])</f>
        <v>0</v>
      </c>
    </row>
    <row r="29" spans="1:5" ht="34" customHeight="1" thickBot="1" x14ac:dyDescent="0.25">
      <c r="A29" s="8">
        <v>25</v>
      </c>
      <c r="B29" s="30" t="s">
        <v>20</v>
      </c>
      <c r="C29" s="31"/>
      <c r="D29" s="31"/>
      <c r="E29" s="15">
        <f>SUM(Table217[[#Totals],[Total]],Table116[[#Totals],[Costo total ]])</f>
        <v>0</v>
      </c>
    </row>
    <row r="30" spans="1:5" ht="34" customHeight="1" thickBot="1" x14ac:dyDescent="0.25">
      <c r="A30" s="8">
        <v>26</v>
      </c>
      <c r="B30" s="32" t="s">
        <v>26</v>
      </c>
      <c r="C30" s="33"/>
      <c r="D30" s="33"/>
      <c r="E30" s="16">
        <f>E29*D11</f>
        <v>0</v>
      </c>
    </row>
    <row r="31" spans="1:5" ht="18" thickTop="1" thickBot="1" x14ac:dyDescent="0.25">
      <c r="A31" s="9"/>
      <c r="B31" s="5"/>
      <c r="C31" s="5"/>
      <c r="D31" s="5"/>
      <c r="E31" s="6"/>
    </row>
    <row r="32" spans="1:5" x14ac:dyDescent="0.2">
      <c r="A32" s="10" t="s">
        <v>25</v>
      </c>
    </row>
    <row r="33" spans="1:1" x14ac:dyDescent="0.2">
      <c r="A33" s="7"/>
    </row>
  </sheetData>
  <mergeCells count="13">
    <mergeCell ref="B3:E3"/>
    <mergeCell ref="B4:E4"/>
    <mergeCell ref="B29:D29"/>
    <mergeCell ref="B30:D30"/>
    <mergeCell ref="A1:E1"/>
    <mergeCell ref="B9:E9"/>
    <mergeCell ref="B12:E12"/>
    <mergeCell ref="B21:E21"/>
    <mergeCell ref="B8:E8"/>
    <mergeCell ref="C5:E5"/>
    <mergeCell ref="C6:E6"/>
    <mergeCell ref="C7:E7"/>
    <mergeCell ref="A2:E2"/>
  </mergeCells>
  <printOptions horizontalCentered="1" verticalCentered="1"/>
  <pageMargins left="0.25" right="0.25" top="0.75" bottom="0.75" header="0.3" footer="0.3"/>
  <pageSetup scale="75" fitToWidth="0" orientation="portrait" horizontalDpi="1200" verticalDpi="1200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64b8f-a71f-473e-bd38-3b815d6037fa" xsi:nil="true"/>
    <lcf76f155ced4ddcb4097134ff3c332f xmlns="8828d621-ccf8-45f5-84a1-5c07df25235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6C70A964F242B709CB10E4FE9760" ma:contentTypeVersion="19" ma:contentTypeDescription="Create a new document." ma:contentTypeScope="" ma:versionID="8f86589d70f47a7863fd27ce82c25d2a">
  <xsd:schema xmlns:xsd="http://www.w3.org/2001/XMLSchema" xmlns:xs="http://www.w3.org/2001/XMLSchema" xmlns:p="http://schemas.microsoft.com/office/2006/metadata/properties" xmlns:ns2="8828d621-ccf8-45f5-84a1-5c07df252356" xmlns:ns3="4c364b8f-a71f-473e-bd38-3b815d6037fa" targetNamespace="http://schemas.microsoft.com/office/2006/metadata/properties" ma:root="true" ma:fieldsID="a87717f3b890bcaf7edbc79e0e9070c9" ns2:_="" ns3:_="">
    <xsd:import namespace="8828d621-ccf8-45f5-84a1-5c07df252356"/>
    <xsd:import namespace="4c364b8f-a71f-473e-bd38-3b815d60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d621-ccf8-45f5-84a1-5c07df252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89cbf2-4549-45db-8c5a-f1b724d09f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64b8f-a71f-473e-bd38-3b815d603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b0c7bf-160a-471d-ab4f-4fb02002739b}" ma:internalName="TaxCatchAll" ma:showField="CatchAllData" ma:web="4c364b8f-a71f-473e-bd38-3b815d60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956C7-5A8F-4FEA-B2E3-0265EA511790}">
  <ds:schemaRefs>
    <ds:schemaRef ds:uri="http://schemas.microsoft.com/office/2006/documentManagement/types"/>
    <ds:schemaRef ds:uri="065cdc7b-2bba-4344-bc41-6138400fc766"/>
    <ds:schemaRef ds:uri="http://purl.org/dc/dcmitype/"/>
    <ds:schemaRef ds:uri="bf18e874-564d-44c2-9333-9c1a016e1baf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ECF824-C31A-465D-A07D-CEB05263A48F}"/>
</file>

<file path=customXml/itemProps3.xml><?xml version="1.0" encoding="utf-8"?>
<ds:datastoreItem xmlns:ds="http://schemas.openxmlformats.org/officeDocument/2006/customXml" ds:itemID="{9D8710F6-54AA-476D-A786-A02C0516E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Jeanette Bissoon</cp:lastModifiedBy>
  <cp:revision/>
  <dcterms:created xsi:type="dcterms:W3CDTF">2023-02-02T15:19:10Z</dcterms:created>
  <dcterms:modified xsi:type="dcterms:W3CDTF">2025-12-02T15:16:30Z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0x010100BFA76C70A964F242B709CB10E4FE9760</vt:lpwstr>
  </property>
  <property fmtid="{D5CDD505-2E9C-101B-9397-08002B2CF9AE}" pid="3" name="MediaServiceImageTags">
    <vt:lpwstr/>
  </property>
</Properties>
</file>